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0" yWindow="80" windowWidth="18900" windowHeight="7340"/>
  </bookViews>
  <sheets>
    <sheet name="Tabelle1" sheetId="1" r:id="rId1"/>
    <sheet name="Tabelle2" sheetId="2" r:id="rId2"/>
    <sheet name="Tabelle3" sheetId="3" r:id="rId3"/>
  </sheets>
  <calcPr calcId="144525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<sst xmlns="http://schemas.openxmlformats.org/spreadsheetml/2006/main" count="11" uniqueCount="11">
  <si>
    <t>Berechnung der Tonabnehmer - Tonarm Resonanzfrequenz.</t>
  </si>
  <si>
    <t>Gewicht des Montagematerials (Schrauben)</t>
  </si>
  <si>
    <t>effektive Tonarmmasse in Gramm</t>
  </si>
  <si>
    <t>errechnete Tonarmresonanz:</t>
  </si>
  <si>
    <t>Gewicht des Tonabnehmers in Gramm</t>
  </si>
  <si>
    <t>dynamische Nadelnachgiebigkeit des Tonabnehmers in µm/mN (Compliance)</t>
  </si>
  <si>
    <t>evtl. vorhandenes Zusatzgewicht in Gramm</t>
  </si>
  <si>
    <t xml:space="preserve">Die für die Berechnung benötigten Daten finden Sie in der Beschreibung des gewünschten Tonarms/Tonabnehmers. Sollte z. B. kein Zusatzgewicht vorhanden sein, geben Sie bitte eine 0 ein. </t>
  </si>
  <si>
    <t>Die Tonarmresonanz sollte zwischen 8 und 12 Hz. liegen. Wird dieser Wert errechnet, erscheint das Ergebnis grün hinterlegt. Anderenfalls wird das Ergebnisfeld rot angezeigt.</t>
  </si>
  <si>
    <t>TM Audio, Thomas Möller, Im Gäßchen 4, 55471 Neuerkirch, Tel.: 06761-9759425</t>
  </si>
  <si>
    <t>www.tm-audio.de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</si>
</sst>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</cellXfs>
  <cellStyles count="2">
    <cellStyle name="Hyperlink" xfId="1" builtinId="8"/>
    <cellStyle name="Standard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635658</xdr:colOff>
      <xdr:row>0</xdr:row>
      <xdr:rowOff>677149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50458" cy="677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m-audio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C7" sqref="C7"/>
    </sheetView>
  </sheetViews>
  <sheetFormatPr baseColWidth="10" defaultRowHeight="14.5" x14ac:dyDescent="0.35"/>
  <cols>
    <col min="1" max="1" width="37.08984375" customWidth="1"/>
  </cols>
  <sheetData>
    <row r="1" spans="1:2" ht="73.5" customHeight="1" x14ac:dyDescent="0.35"/>
    <row r="2" spans="1:2" x14ac:dyDescent="0.35">
      <c r="A2" t="s">
        <v>0</v>
      </c>
    </row>
    <row r="4" spans="1:2" ht="15" customHeight="1" x14ac:dyDescent="0.35"/>
    <row r="5" spans="1:2" ht="29" customHeight="1" x14ac:dyDescent="0.35">
      <c r="A5" s="1" t="s">
        <v>5</v>
      </c>
      <c r="B5">
        <v>18</v>
      </c>
    </row>
    <row r="6" spans="1:2" x14ac:dyDescent="0.35">
      <c r="A6" t="s">
        <v>4</v>
      </c>
      <c r="B6">
        <v>5.7</v>
      </c>
    </row>
    <row r="7" spans="1:2" x14ac:dyDescent="0.35">
      <c r="A7" t="s">
        <v>1</v>
      </c>
      <c r="B7">
        <v>1</v>
      </c>
    </row>
    <row r="8" spans="1:2" x14ac:dyDescent="0.35">
      <c r="A8" t="s">
        <v>6</v>
      </c>
      <c r="B8">
        <v>0</v>
      </c>
    </row>
    <row r="9" spans="1:2" x14ac:dyDescent="0.35">
      <c r="A9" t="s">
        <v>2</v>
      </c>
      <c r="B9">
        <v>8.5</v>
      </c>
    </row>
    <row r="11" spans="1:2" x14ac:dyDescent="0.35">
      <c r="A11" t="s">
        <v>3</v>
      </c>
      <c r="B11">
        <f>(1/((SQRT((B6+B7+B8+B9)*B5))*2*PI()))*1000</f>
        <v>9.62192760839838</v>
      </c>
    </row>
    <row r="13" spans="1:2" ht="58" customHeight="1" x14ac:dyDescent="0.35">
      <c r="A13" s="2" t="s">
        <v>7</v>
      </c>
      <c r="B13" s="2"/>
    </row>
    <row r="15" spans="1:2" ht="72.5" customHeight="1" x14ac:dyDescent="0.35">
      <c r="A15" s="2" t="s">
        <v>8</v>
      </c>
      <c r="B15" s="2"/>
    </row>
    <row r="37" spans="1:5" x14ac:dyDescent="0.35">
      <c r="A37" s="3" t="s">
        <v>9</v>
      </c>
      <c r="B37" s="3"/>
      <c r="C37" s="3"/>
      <c r="D37" s="3"/>
      <c r="E37" s="3"/>
    </row>
    <row r="38" spans="1:5" x14ac:dyDescent="0.35">
      <c r="A38" s="4" t="s">
        <v>10</v>
      </c>
      <c r="B38" s="4"/>
      <c r="C38" s="4"/>
      <c r="D38" s="4"/>
      <c r="E38" s="4"/>
    </row>
  </sheetData>
  <mergeCells count="4">
    <mergeCell ref="A13:B13"/>
    <mergeCell ref="A15:B15"/>
    <mergeCell ref="A37:E37"/>
    <mergeCell ref="A38:E38"/>
  </mergeCells>
  <conditionalFormatting sqref="B11">
    <cfRule type="cellIs" dxfId="2" priority="3" operator="greaterThan">
      <formula>12</formula>
    </cfRule>
    <cfRule type="cellIs" dxfId="1" priority="2" operator="lessThan">
      <formula>8</formula>
    </cfRule>
    <cfRule type="cellIs" dxfId="0" priority="1" operator="between">
      <formula>8.01</formula>
      <formula>11.99</formula>
    </cfRule>
  </conditionalFormatting>
  <hyperlinks>
    <hyperlink ref="A38" r:id="rId1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trekstore</dc:creator>
  <cp:lastModifiedBy>trekstore</cp:lastModifiedBy>
  <cp:lastPrinted>2018-08-25T13:50:35Z</cp:lastPrinted>
  <dcterms:created xsi:type="dcterms:W3CDTF">2018-07-22T10:36:23Z</dcterms:created>
  <dcterms:modified xsi:type="dcterms:W3CDTF">2018-08-28T08:24:23Z</dcterms:modified>
</cp:coreProperties>
</file>